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1760" activeTab="1"/>
  </bookViews>
  <sheets>
    <sheet name="Информация о ЦК" sheetId="6" r:id="rId1"/>
    <sheet name="Организация мероприятий" sheetId="2" r:id="rId2"/>
    <sheet name="Развитие партнерских отношений" sheetId="7" r:id="rId3"/>
    <sheet name="Оказание адресной помощи" sheetId="1" r:id="rId4"/>
  </sheets>
  <calcPr calcId="145621"/>
</workbook>
</file>

<file path=xl/calcChain.xml><?xml version="1.0" encoding="utf-8"?>
<calcChain xmlns="http://schemas.openxmlformats.org/spreadsheetml/2006/main">
  <c r="D7" i="2" l="1"/>
</calcChain>
</file>

<file path=xl/sharedStrings.xml><?xml version="1.0" encoding="utf-8"?>
<sst xmlns="http://schemas.openxmlformats.org/spreadsheetml/2006/main" count="118" uniqueCount="83">
  <si>
    <t>№ п/п</t>
  </si>
  <si>
    <t>Полное наименование ПОО</t>
  </si>
  <si>
    <t>ярмарки вакансий</t>
  </si>
  <si>
    <t>дни карьеры (по кол-ву дней)</t>
  </si>
  <si>
    <t>собеседования с работодателями</t>
  </si>
  <si>
    <t>экскурсии на предприятия</t>
  </si>
  <si>
    <t>тренинги и образовательные программы</t>
  </si>
  <si>
    <t>мастер-классы по прохождению собеседования, эффективного поведения на рынке труда и др.</t>
  </si>
  <si>
    <t>иное</t>
  </si>
  <si>
    <t>Мероприятия, вошедшие в раздел "иное" (перечислить)</t>
  </si>
  <si>
    <t>мероприятия, направленные на информирование выпусников о региональных мерах поддержки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</si>
  <si>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</si>
  <si>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</si>
  <si>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</si>
  <si>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</si>
  <si>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</si>
  <si>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</si>
  <si>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</si>
  <si>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</si>
  <si>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</si>
  <si>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</si>
  <si>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Ссылки на созданные и поддерживаемые в актуальном состоянии социальные сети ЦК</t>
  </si>
  <si>
    <t>3.11</t>
  </si>
  <si>
    <t>3.12</t>
  </si>
  <si>
    <t>3.13</t>
  </si>
  <si>
    <t>Кол-во студентов/выпускников, определившихся с местом трудоустройства по результатам ярмарки-вакансий, проводимой Министерством труда в 2025г.</t>
  </si>
  <si>
    <t>Примечание</t>
  </si>
  <si>
    <t>Ссылка на раздел ЦК на сайте ПОО</t>
  </si>
  <si>
    <t>ФИО ответственного ЦК</t>
  </si>
  <si>
    <t>Адрес электронной почты</t>
  </si>
  <si>
    <t>Контактный телефон</t>
  </si>
  <si>
    <t>Контактные данные ответственного ЦК</t>
  </si>
  <si>
    <t>Наименование показателя</t>
  </si>
  <si>
    <t>Количественное значение показателя                                       (ВСЕГО)</t>
  </si>
  <si>
    <t>Направления деятельности адресной помощи</t>
  </si>
  <si>
    <t>Значение показателя</t>
  </si>
  <si>
    <t>указываются выпускники прошлых лет, имеющие направление на трудоустройство с отметкой о результате прохождения собеседования</t>
  </si>
  <si>
    <t>указываются выпускники прошлых лет, имеющие направление на трудоустройство с отметкой о планируемой дате трудоустройства</t>
  </si>
  <si>
    <t>помощь в составлении и размещении
резюме</t>
  </si>
  <si>
    <t xml:space="preserve"> в АИС "Трудовые ресурсы. Самарская область"</t>
  </si>
  <si>
    <t>на специализированных платформах для поиска работы</t>
  </si>
  <si>
    <t>организованные ЦК</t>
  </si>
  <si>
    <r>
      <rPr>
        <b/>
        <sz val="11"/>
        <color theme="1"/>
        <rFont val="Calibri"/>
        <family val="2"/>
        <charset val="204"/>
        <scheme val="minor"/>
      </rPr>
      <t>Из сторки 1</t>
    </r>
    <r>
      <rPr>
        <sz val="11"/>
        <color theme="1"/>
        <rFont val="Calibri"/>
        <family val="2"/>
        <scheme val="minor"/>
      </rPr>
      <t xml:space="preserve"> - Кол-во выпускников прошлых лет, трудоустроенных в 2025г. в рамках маршрутизации                                        (всего, уникальное)</t>
    </r>
  </si>
  <si>
    <t>организованные РЦТР совместно с Министерством труда</t>
  </si>
  <si>
    <t>Количество студентов/ выпускников                   (чел., уникальное)</t>
  </si>
  <si>
    <t>Кол-во участников чемпионата "Абилимпикс", разместивших резюме на ЕЦП "Работа в России"</t>
  </si>
  <si>
    <t>Кол-во участников чемпионата "Абилимпикс", заключившие  договоры целевого обучения</t>
  </si>
  <si>
    <t>Кол-во участников чемпионата "Абилимпикс", заключившие трудовые договоры ( в том числе отложенные) на площадке проведения РЧА</t>
  </si>
  <si>
    <t>организованные РЦТР совместно с Координационным советом партнеров "Абилимпикс"</t>
  </si>
  <si>
    <t>№п/п</t>
  </si>
  <si>
    <t>мероприятия, направленные на проведение профориентационной диагностики со студентами/ выпускниками, испытывающими затруднения при выборе карьерного трека и оказание психологической поддержки</t>
  </si>
  <si>
    <t>3.14</t>
  </si>
  <si>
    <t>3.15</t>
  </si>
  <si>
    <t>мероприятия по оказанию правовой помощи студентам/ выпускникам, в т.ч. обучающимся по целевому договору, в случае его расторжения</t>
  </si>
  <si>
    <t>Ссылка на одну публикацию в разделе ЦК на официальном сайте ПОО (при наличии)</t>
  </si>
  <si>
    <t>учитываются студенты и  выпускники 2026г.</t>
  </si>
  <si>
    <t>учитываются участники чемпионата "Абилимпикс" 2025г., пункт заполняется ПОО, которые приняли участие в чемпионате</t>
  </si>
  <si>
    <t>Мероприятия, проведенные ЦК в 2025году ( отчетный период сентябрь-декабрь 2025 года)</t>
  </si>
  <si>
    <r>
      <t xml:space="preserve">Кол-во мероприятий, проведенных ЦК в 2025 году по состоянию на 22.12.2025 (накопительный итог </t>
    </r>
    <r>
      <rPr>
        <sz val="11"/>
        <rFont val="Calibri"/>
        <family val="2"/>
        <charset val="204"/>
        <scheme val="minor"/>
      </rPr>
      <t>с начала учебного  года)</t>
    </r>
  </si>
  <si>
    <t>Численность студентов/выпускников, охваченных мероприятиями ЦК в 2025 году по состоянию на 22.12.2025
(всего, уникальные)</t>
  </si>
  <si>
    <r>
      <rPr>
        <b/>
        <sz val="11"/>
        <color theme="1"/>
        <rFont val="Calibri"/>
        <family val="2"/>
        <charset val="204"/>
        <scheme val="minor"/>
      </rPr>
      <t>Из строки 2 -</t>
    </r>
    <r>
      <rPr>
        <sz val="11"/>
        <color theme="1"/>
        <rFont val="Calibri"/>
        <family val="2"/>
        <scheme val="minor"/>
      </rPr>
      <t xml:space="preserve"> Численность выпускников 2026 года, охваченных мероприятиями ЦК в 2025 году по состоянию на 22.12.2025
(всего, уникальные)</t>
    </r>
  </si>
  <si>
    <t>Численность студентов/выпускников, из числа инвалидов, детей-инвалидов, лиц с ОВЗ, охваченных мероприятиями ЦК в 2025 году по состоянию на 22.12.2025
(всего, уникальные)</t>
  </si>
  <si>
    <r>
      <rPr>
        <b/>
        <sz val="11"/>
        <color theme="1"/>
        <rFont val="Calibri"/>
        <family val="2"/>
        <charset val="204"/>
        <scheme val="minor"/>
      </rPr>
      <t xml:space="preserve">Из строки 4 - </t>
    </r>
    <r>
      <rPr>
        <sz val="11"/>
        <color theme="1"/>
        <rFont val="Calibri"/>
        <family val="2"/>
        <scheme val="minor"/>
      </rPr>
      <t>Численность выпускников 2026 года, из числа инвалидов, детей-инвалидов, лиц с ОВЗ, охваченных мероприятиями ЦК в 2025 году по состоянию на 22.12.2025
(всего, уникальные)</t>
    </r>
  </si>
  <si>
    <t>Численность выпускников  прошлых лет, охваченных мероприятиями ЦК в 2025 году по состоянию на 22.12.2025
(всего, уникальные)</t>
  </si>
  <si>
    <t>Кол-во актуальных вакансий работодателей, сформированных в банке вакансий ЦК ПОО  по состоянию на 22.12.2025</t>
  </si>
  <si>
    <t>3.16</t>
  </si>
  <si>
    <t>3.17</t>
  </si>
  <si>
    <r>
      <t xml:space="preserve">Кол-во работодателей-партнеров, с которыми заключен договор о направлении студентов на практику,  на ЕЦП "Работа в России" в рамках организации производственной практики  </t>
    </r>
    <r>
      <rPr>
        <sz val="11"/>
        <rFont val="Calibri"/>
        <family val="2"/>
        <charset val="204"/>
        <scheme val="minor"/>
      </rPr>
      <t>в 2025г.                                                                                       (в</t>
    </r>
    <r>
      <rPr>
        <sz val="11"/>
        <color theme="1"/>
        <rFont val="Calibri"/>
        <family val="2"/>
        <scheme val="minor"/>
      </rPr>
      <t>сего, уникальные )</t>
    </r>
  </si>
  <si>
    <t>X</t>
  </si>
  <si>
    <t>Государственное бюджетное профессиональное образовательное учреждение Самарской области                               «Губернский колледж г. Сызрани»</t>
  </si>
  <si>
    <t>https://gksyzran.ru/sodejstvie-trudoustrojstvu-vypusknikov.html</t>
  </si>
  <si>
    <t>Адамова Любовь Владимировна</t>
  </si>
  <si>
    <t>cnpo09@mail.ru</t>
  </si>
  <si>
    <t xml:space="preserve">8(8464) 966610
+7903334-49-49
</t>
  </si>
  <si>
    <t>https://gksyzran.ru/images/Adamova/5._%D0%91%D0%B0%D0%BD%D0%BA_%D1%80%D0%B0%D0%B1%D0%BE%D1%82%D0%BE%D0%B4%D0%B0%D1%82%D0%B5%D0%BB%D0%B5%D0%B9_%D0%B8_%D0%B1%D0%B0%D0%BD%D0%BA_%D0%B2%D0%B0%D0%BA%D0%B0%D0%BD%D1%81%D0%B8%D0%B9_28.05.2025_%D0%BF%D0%BE%D0%B4%D0%BF%D0%B8%D1%81%D0%B0%D0%BD%D0%BE.pdf</t>
  </si>
  <si>
    <t>Кол-во выпускников прошлых лет, получивших от  ЦК направление на трудоустройство в 2025 г. в рамках маршрутизации                                                           (всего, уникальное)</t>
  </si>
  <si>
    <t>Пресс-конференция с представителями АО Тяжмаш, АО "Кардан" (28.10.2025) Реализация программы "Поверь в себя" (совместный проект с ЦЗН г. Самара для инвалидов с 05.11- по 03.12.2025) Форум "Старт в профессию" (06.11.2025)  Посвящение в нефтянники (14.11.2025) Публикации информационных и видеоконтентов (2 раза в неделю) Регистрация выпускников на портале "Работа России", АИС "Трудовые ресурсы. Самарская область" (прохождение карьерных треков, мотивационные беседы, групповые и индивидуальные консультации)</t>
  </si>
  <si>
    <t xml:space="preserve">https://vk.com/gk.syzran
</t>
  </si>
  <si>
    <t>https://gksyzran.ru/images/Adamova/%D0%AF%D1%80%D0%BC%D0%B0%D1%80%D0%BA%D0%B0_%D0%B2%D0%B0%D0%BA%D0%B0%D0%BD%D1%81%D0%B8%D0%B9.pdf</t>
  </si>
  <si>
    <t>https://gksyzran.ru/images/Adamova/%D0%97%D0%B0%D1%81%D0%B5%D0%B4%D0%B0%D0%BD%D0%B8%D0%B5_%D0%BA%D0%BB%D1%83%D0%B1%D0%B0_%D0%B7%D0%B0%D0%BD%D1%8F%D1%82%D0%BE%D0%B9_%D0%BC%D0%BE%D0%BB%D0%BE%D0%B4%D0%B5%D0%B6%D0%B8_-25.11.2025.pdf</t>
  </si>
  <si>
    <t>https://gksyzran.ru/images/Adamova/%D0%A1%D0%BE%D0%B1%D0%B5%D1%81%D0%B5%D0%B4%D0%BE%D0%B2%D0%B0%D0%BD%D0%B8%D0%B5_%D1%81_%D1%80%D0%B0%D0%B1%D0%BE%D1%82%D0%BE%D0%B4%D0%B0%D1%82%D0%B5%D0%BB%D0%B5%D0%BC.pdf</t>
  </si>
  <si>
    <t>https://gksyzran.ru/images/Adamova/%D0%AD%D0%BA%D1%81%D1%83%D1%80%D1%81%D0%B8%D1%8F_%D0%BD%D0%B0_%D0%A2%D1%8F%D0%B6%D0%BC%D0%B0%D1%88.pdf</t>
  </si>
  <si>
    <t>https://gksyzran.ru/images/Adamova/%D0%A2%D1%80%D0%B5%D0%BD%D0%B8%D0%BD%D0%B3%D0%B8_%D0%B8_%D0%BF%D1%80%D0%BE%D0%B3%D1%80%D0%B0%D0%BC%D0%BC%D0%B0_%D0%9F%D0%BE%D0%B2%D0%B5%D1%80%D1%8C_%D0%B2_%D1%81%D0%B5%D0%B1%D1%8F.pdf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</si>
</sst>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72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sz val="11"/>
      <name val="Calibri"/>
      <family val="2"/>
      <scheme val="minor"/>
    </font>
    <font>
      <sz val="28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i/>
      <sz val="11"/>
      <color rgb="FF0070C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00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5" xfId="0" applyBorder="1"/>
    <xf numFmtId="0" fontId="0" fillId="3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2" borderId="5" xfId="0" applyFill="1" applyBorder="1" applyAlignment="1">
      <alignment horizontal="center" wrapText="1"/>
    </xf>
    <xf numFmtId="0" fontId="0" fillId="2" borderId="5" xfId="0" applyFill="1" applyBorder="1" applyAlignment="1">
      <alignment vertical="center" wrapText="1"/>
    </xf>
    <xf numFmtId="0" fontId="0" fillId="0" borderId="5" xfId="0" applyFill="1" applyBorder="1" applyAlignment="1">
      <alignment wrapText="1"/>
    </xf>
    <xf numFmtId="0" fontId="8" fillId="0" borderId="5" xfId="0" applyFont="1" applyFill="1" applyBorder="1" applyAlignment="1">
      <alignment horizontal="center" vertical="center" wrapText="1"/>
    </xf>
    <xf numFmtId="0" fontId="0" fillId="3" borderId="0" xfId="0" applyFill="1"/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wrapText="1"/>
    </xf>
    <xf numFmtId="49" fontId="0" fillId="2" borderId="18" xfId="0" applyNumberFormat="1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0" fillId="2" borderId="13" xfId="0" applyNumberFormat="1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wrapText="1"/>
    </xf>
    <xf numFmtId="49" fontId="0" fillId="2" borderId="17" xfId="0" applyNumberFormat="1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3" borderId="28" xfId="0" applyFill="1" applyBorder="1" applyAlignment="1">
      <alignment horizontal="center" vertical="center" wrapText="1"/>
    </xf>
    <xf numFmtId="49" fontId="0" fillId="2" borderId="30" xfId="0" applyNumberFormat="1" applyFill="1" applyBorder="1" applyAlignment="1">
      <alignment horizontal="center" vertical="center" wrapText="1"/>
    </xf>
    <xf numFmtId="0" fontId="0" fillId="3" borderId="37" xfId="0" applyFill="1" applyBorder="1" applyAlignment="1">
      <alignment horizontal="center" vertical="center" wrapText="1"/>
    </xf>
    <xf numFmtId="49" fontId="0" fillId="2" borderId="14" xfId="0" applyNumberFormat="1" applyFill="1" applyBorder="1" applyAlignment="1">
      <alignment horizontal="center" vertical="center" wrapText="1"/>
    </xf>
    <xf numFmtId="0" fontId="10" fillId="0" borderId="5" xfId="0" applyFont="1" applyBorder="1"/>
    <xf numFmtId="0" fontId="10" fillId="0" borderId="5" xfId="0" applyFont="1" applyBorder="1" applyAlignment="1">
      <alignment horizontal="left" vertical="center"/>
    </xf>
    <xf numFmtId="0" fontId="10" fillId="3" borderId="29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0" fillId="2" borderId="41" xfId="0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0" fillId="0" borderId="43" xfId="0" applyFill="1" applyBorder="1" applyAlignment="1">
      <alignment wrapText="1"/>
    </xf>
    <xf numFmtId="0" fontId="0" fillId="0" borderId="43" xfId="0" applyBorder="1"/>
    <xf numFmtId="0" fontId="2" fillId="2" borderId="25" xfId="0" applyFont="1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0" fillId="0" borderId="6" xfId="0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wrapText="1"/>
    </xf>
    <xf numFmtId="0" fontId="0" fillId="0" borderId="46" xfId="0" applyFill="1" applyBorder="1" applyAlignment="1">
      <alignment wrapText="1"/>
    </xf>
    <xf numFmtId="0" fontId="0" fillId="2" borderId="47" xfId="0" applyFill="1" applyBorder="1" applyAlignment="1">
      <alignment horizontal="center" vertical="center" wrapText="1"/>
    </xf>
    <xf numFmtId="0" fontId="0" fillId="0" borderId="48" xfId="0" applyFill="1" applyBorder="1" applyAlignment="1">
      <alignment wrapText="1"/>
    </xf>
    <xf numFmtId="0" fontId="0" fillId="3" borderId="47" xfId="0" applyFill="1" applyBorder="1" applyAlignment="1">
      <alignment horizontal="center" vertical="center"/>
    </xf>
    <xf numFmtId="0" fontId="0" fillId="0" borderId="48" xfId="0" applyBorder="1"/>
    <xf numFmtId="0" fontId="0" fillId="3" borderId="21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 wrapText="1"/>
    </xf>
    <xf numFmtId="0" fontId="0" fillId="0" borderId="50" xfId="0" applyBorder="1"/>
    <xf numFmtId="0" fontId="0" fillId="0" borderId="22" xfId="0" applyBorder="1"/>
    <xf numFmtId="0" fontId="8" fillId="0" borderId="2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0" fillId="0" borderId="23" xfId="0" applyBorder="1"/>
    <xf numFmtId="0" fontId="13" fillId="0" borderId="5" xfId="1" applyFill="1" applyBorder="1" applyAlignment="1">
      <alignment horizontal="center" vertical="center" wrapText="1"/>
    </xf>
    <xf numFmtId="0" fontId="13" fillId="0" borderId="5" xfId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3" fillId="0" borderId="5" xfId="1" applyBorder="1" applyAlignment="1">
      <alignment vertical="center"/>
    </xf>
    <xf numFmtId="0" fontId="14" fillId="0" borderId="6" xfId="0" applyFont="1" applyFill="1" applyBorder="1" applyAlignment="1">
      <alignment horizontal="center" vertical="center" wrapText="1"/>
    </xf>
    <xf numFmtId="0" fontId="0" fillId="0" borderId="45" xfId="0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0" fillId="0" borderId="6" xfId="0" applyFont="1" applyFill="1" applyBorder="1" applyAlignment="1">
      <alignment vertical="center" wrapText="1"/>
    </xf>
    <xf numFmtId="0" fontId="0" fillId="0" borderId="42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0" xfId="0" applyAlignment="1">
      <alignment vertical="top"/>
    </xf>
    <xf numFmtId="0" fontId="0" fillId="2" borderId="8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49" fontId="0" fillId="2" borderId="36" xfId="0" applyNumberFormat="1" applyFill="1" applyBorder="1" applyAlignment="1">
      <alignment horizontal="center" vertical="center" wrapText="1"/>
    </xf>
    <xf numFmtId="49" fontId="0" fillId="2" borderId="38" xfId="0" applyNumberForma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2" fillId="3" borderId="34" xfId="0" applyFont="1" applyFill="1" applyBorder="1" applyAlignment="1">
      <alignment horizontal="center" wrapText="1"/>
    </xf>
    <xf numFmtId="0" fontId="4" fillId="3" borderId="35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npo09@mail.ru" TargetMode="External"/><Relationship Id="rId2" Type="http://schemas.openxmlformats.org/officeDocument/2006/relationships/hyperlink" Target="https://vk.com/gk.syzran" TargetMode="External"/><Relationship Id="rId1" Type="http://schemas.openxmlformats.org/officeDocument/2006/relationships/hyperlink" Target="https://gksyzran.ru/sodejstvie-trudoustrojstvu-vypusknikov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7"/>
  <sheetViews>
    <sheetView topLeftCell="A3" workbookViewId="0">
      <selection activeCell="E7" sqref="E7"/>
    </sheetView>
  </sheetViews>
  <sheetFormatPr defaultRowHeight="15" x14ac:dyDescent="0.25"/>
  <cols>
    <col min="3" max="3" width="32.140625" customWidth="1"/>
    <col min="4" max="4" width="28.7109375" customWidth="1"/>
    <col min="5" max="5" width="22" customWidth="1"/>
    <col min="6" max="6" width="25.7109375" customWidth="1"/>
    <col min="7" max="7" width="17.5703125" customWidth="1"/>
    <col min="8" max="8" width="18.28515625" customWidth="1"/>
  </cols>
  <sheetData>
    <row r="2" spans="2:8" x14ac:dyDescent="0.25">
      <c r="D2" s="10"/>
    </row>
    <row r="4" spans="2:8" ht="28.5" customHeight="1" x14ac:dyDescent="0.25">
      <c r="B4" s="70" t="s">
        <v>0</v>
      </c>
      <c r="C4" s="70" t="s">
        <v>1</v>
      </c>
      <c r="D4" s="70" t="s">
        <v>27</v>
      </c>
      <c r="E4" s="70" t="s">
        <v>21</v>
      </c>
      <c r="F4" s="70" t="s">
        <v>28</v>
      </c>
      <c r="G4" s="72" t="s">
        <v>31</v>
      </c>
      <c r="H4" s="73"/>
    </row>
    <row r="5" spans="2:8" ht="200.25" customHeight="1" x14ac:dyDescent="0.25">
      <c r="B5" s="71"/>
      <c r="C5" s="71"/>
      <c r="D5" s="71"/>
      <c r="E5" s="71"/>
      <c r="F5" s="71"/>
      <c r="G5" s="6" t="s">
        <v>29</v>
      </c>
      <c r="H5" s="6" t="s">
        <v>30</v>
      </c>
    </row>
    <row r="6" spans="2:8" x14ac:dyDescent="0.25">
      <c r="B6" s="2">
        <v>1</v>
      </c>
      <c r="C6" s="11">
        <v>2</v>
      </c>
      <c r="D6" s="11">
        <v>3</v>
      </c>
      <c r="E6" s="2">
        <v>4</v>
      </c>
      <c r="F6" s="11">
        <v>5</v>
      </c>
      <c r="G6" s="11">
        <v>6</v>
      </c>
      <c r="H6" s="2">
        <v>7</v>
      </c>
    </row>
    <row r="7" spans="2:8" ht="90" x14ac:dyDescent="0.25">
      <c r="B7" s="5">
        <v>1</v>
      </c>
      <c r="C7" s="5" t="s">
        <v>69</v>
      </c>
      <c r="D7" s="59" t="s">
        <v>70</v>
      </c>
      <c r="E7" s="60" t="s">
        <v>77</v>
      </c>
      <c r="F7" s="61" t="s">
        <v>71</v>
      </c>
      <c r="G7" s="62" t="s">
        <v>72</v>
      </c>
      <c r="H7" s="61" t="s">
        <v>73</v>
      </c>
    </row>
  </sheetData>
  <mergeCells count="6">
    <mergeCell ref="E4:E5"/>
    <mergeCell ref="D4:D5"/>
    <mergeCell ref="C4:C5"/>
    <mergeCell ref="B4:B5"/>
    <mergeCell ref="G4:H4"/>
    <mergeCell ref="F4:F5"/>
  </mergeCells>
  <hyperlinks>
    <hyperlink ref="D7" r:id="rId1"/>
    <hyperlink ref="E7" r:id="rId2"/>
    <hyperlink ref="G7" r:id="rId3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2"/>
  <sheetViews>
    <sheetView tabSelected="1" topLeftCell="A8" zoomScale="39" zoomScaleNormal="39" workbookViewId="0">
      <selection activeCell="U8" sqref="U8"/>
    </sheetView>
  </sheetViews>
  <sheetFormatPr defaultRowHeight="15" x14ac:dyDescent="0.25"/>
  <cols>
    <col min="3" max="3" width="26.7109375" customWidth="1"/>
    <col min="4" max="4" width="23.140625" customWidth="1"/>
    <col min="5" max="8" width="16.28515625" customWidth="1"/>
    <col min="9" max="10" width="13.85546875" customWidth="1"/>
    <col min="11" max="12" width="13.42578125" customWidth="1"/>
    <col min="13" max="13" width="11.28515625" customWidth="1"/>
    <col min="14" max="14" width="12.85546875" customWidth="1"/>
    <col min="15" max="15" width="13.5703125" customWidth="1"/>
    <col min="16" max="18" width="19.28515625" customWidth="1"/>
    <col min="19" max="20" width="18.140625" customWidth="1"/>
    <col min="21" max="21" width="16.28515625" customWidth="1"/>
    <col min="22" max="22" width="21.7109375" customWidth="1"/>
    <col min="24" max="24" width="26.5703125" customWidth="1"/>
    <col min="25" max="25" width="16" customWidth="1"/>
  </cols>
  <sheetData>
    <row r="2" spans="1:25" ht="15.75" x14ac:dyDescent="0.25">
      <c r="E2" s="83" t="s">
        <v>57</v>
      </c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</row>
    <row r="3" spans="1:25" ht="15.75" thickBot="1" x14ac:dyDescent="0.3"/>
    <row r="4" spans="1:25" s="15" customFormat="1" ht="27.75" customHeight="1" thickBot="1" x14ac:dyDescent="0.3">
      <c r="B4" s="86" t="s">
        <v>49</v>
      </c>
      <c r="C4" s="88" t="s">
        <v>32</v>
      </c>
      <c r="D4" s="22"/>
      <c r="E4" s="78" t="s">
        <v>2</v>
      </c>
      <c r="F4" s="79"/>
      <c r="G4" s="79"/>
      <c r="H4" s="80"/>
      <c r="I4" s="90" t="s">
        <v>3</v>
      </c>
      <c r="J4" s="74" t="s">
        <v>54</v>
      </c>
      <c r="K4" s="90" t="s">
        <v>4</v>
      </c>
      <c r="L4" s="74" t="s">
        <v>54</v>
      </c>
      <c r="M4" s="92" t="s">
        <v>5</v>
      </c>
      <c r="N4" s="81" t="s">
        <v>54</v>
      </c>
      <c r="O4" s="92" t="s">
        <v>6</v>
      </c>
      <c r="P4" s="94" t="s">
        <v>7</v>
      </c>
      <c r="Q4" s="96" t="s">
        <v>10</v>
      </c>
      <c r="R4" s="94" t="s">
        <v>53</v>
      </c>
      <c r="S4" s="96" t="s">
        <v>50</v>
      </c>
      <c r="T4" s="81" t="s">
        <v>54</v>
      </c>
      <c r="U4" s="84" t="s">
        <v>38</v>
      </c>
      <c r="V4" s="85"/>
      <c r="W4" s="92" t="s">
        <v>8</v>
      </c>
      <c r="X4" s="98" t="s">
        <v>9</v>
      </c>
    </row>
    <row r="5" spans="1:25" ht="200.25" customHeight="1" thickBot="1" x14ac:dyDescent="0.3">
      <c r="B5" s="87"/>
      <c r="C5" s="89"/>
      <c r="D5" s="37" t="s">
        <v>33</v>
      </c>
      <c r="E5" s="24" t="s">
        <v>41</v>
      </c>
      <c r="F5" s="25" t="s">
        <v>43</v>
      </c>
      <c r="G5" s="25" t="s">
        <v>48</v>
      </c>
      <c r="H5" s="31" t="s">
        <v>54</v>
      </c>
      <c r="I5" s="91"/>
      <c r="J5" s="75"/>
      <c r="K5" s="91"/>
      <c r="L5" s="75"/>
      <c r="M5" s="93"/>
      <c r="N5" s="82"/>
      <c r="O5" s="93"/>
      <c r="P5" s="95"/>
      <c r="Q5" s="97"/>
      <c r="R5" s="95"/>
      <c r="S5" s="97"/>
      <c r="T5" s="82"/>
      <c r="U5" s="19" t="s">
        <v>39</v>
      </c>
      <c r="V5" s="27" t="s">
        <v>40</v>
      </c>
      <c r="W5" s="93"/>
      <c r="X5" s="99"/>
      <c r="Y5" s="9"/>
    </row>
    <row r="6" spans="1:25" ht="15.75" thickBot="1" x14ac:dyDescent="0.3">
      <c r="B6" s="16">
        <v>1</v>
      </c>
      <c r="C6" s="17">
        <v>2</v>
      </c>
      <c r="D6" s="46">
        <v>3</v>
      </c>
      <c r="E6" s="23" t="s">
        <v>11</v>
      </c>
      <c r="F6" s="18" t="s">
        <v>12</v>
      </c>
      <c r="G6" s="18" t="s">
        <v>13</v>
      </c>
      <c r="H6" s="26" t="s">
        <v>14</v>
      </c>
      <c r="I6" s="76" t="s">
        <v>15</v>
      </c>
      <c r="J6" s="77"/>
      <c r="K6" s="76" t="s">
        <v>16</v>
      </c>
      <c r="L6" s="77"/>
      <c r="M6" s="76" t="s">
        <v>17</v>
      </c>
      <c r="N6" s="77"/>
      <c r="O6" s="28" t="s">
        <v>18</v>
      </c>
      <c r="P6" s="21" t="s">
        <v>19</v>
      </c>
      <c r="Q6" s="21" t="s">
        <v>20</v>
      </c>
      <c r="R6" s="21" t="s">
        <v>22</v>
      </c>
      <c r="S6" s="21" t="s">
        <v>23</v>
      </c>
      <c r="T6" s="21" t="s">
        <v>24</v>
      </c>
      <c r="U6" s="18" t="s">
        <v>51</v>
      </c>
      <c r="V6" s="18" t="s">
        <v>52</v>
      </c>
      <c r="W6" s="18" t="s">
        <v>65</v>
      </c>
      <c r="X6" s="26" t="s">
        <v>66</v>
      </c>
    </row>
    <row r="7" spans="1:25" ht="360" x14ac:dyDescent="0.25">
      <c r="A7" s="69"/>
      <c r="B7" s="24">
        <v>1</v>
      </c>
      <c r="C7" s="32" t="s">
        <v>58</v>
      </c>
      <c r="D7" s="64">
        <f>E7+F7+G7+I7+K7+M7+O7+P7+Q7+R7+S7+V7+W7</f>
        <v>73</v>
      </c>
      <c r="E7" s="67">
        <v>1</v>
      </c>
      <c r="F7" s="68">
        <v>0</v>
      </c>
      <c r="G7" s="68">
        <v>0</v>
      </c>
      <c r="H7" s="68" t="s">
        <v>78</v>
      </c>
      <c r="I7" s="68">
        <v>6</v>
      </c>
      <c r="J7" s="68" t="s">
        <v>79</v>
      </c>
      <c r="K7" s="68">
        <v>4</v>
      </c>
      <c r="L7" s="68" t="s">
        <v>80</v>
      </c>
      <c r="M7" s="68">
        <v>7</v>
      </c>
      <c r="N7" s="68" t="s">
        <v>81</v>
      </c>
      <c r="O7" s="68">
        <v>6</v>
      </c>
      <c r="P7" s="68">
        <v>1</v>
      </c>
      <c r="Q7" s="68">
        <v>2</v>
      </c>
      <c r="R7" s="68">
        <v>12</v>
      </c>
      <c r="S7" s="68">
        <v>6</v>
      </c>
      <c r="T7" s="68" t="s">
        <v>82</v>
      </c>
      <c r="U7" s="65" t="s">
        <v>68</v>
      </c>
      <c r="V7" s="66">
        <v>11</v>
      </c>
      <c r="W7" s="68">
        <v>17</v>
      </c>
      <c r="X7" s="47" t="s">
        <v>76</v>
      </c>
    </row>
    <row r="8" spans="1:25" ht="105" x14ac:dyDescent="0.25">
      <c r="B8" s="48">
        <v>2</v>
      </c>
      <c r="C8" s="33" t="s">
        <v>59</v>
      </c>
      <c r="D8" s="13"/>
      <c r="E8" s="35"/>
      <c r="F8" s="13"/>
      <c r="G8" s="13"/>
      <c r="H8" s="14" t="s">
        <v>68</v>
      </c>
      <c r="I8" s="13"/>
      <c r="J8" s="14" t="s">
        <v>68</v>
      </c>
      <c r="K8" s="13"/>
      <c r="L8" s="14" t="s">
        <v>68</v>
      </c>
      <c r="M8" s="13"/>
      <c r="N8" s="14" t="s">
        <v>68</v>
      </c>
      <c r="O8" s="13"/>
      <c r="P8" s="13"/>
      <c r="Q8" s="13"/>
      <c r="R8" s="13"/>
      <c r="S8" s="13"/>
      <c r="T8" s="14" t="s">
        <v>68</v>
      </c>
      <c r="U8" s="14"/>
      <c r="V8" s="14"/>
      <c r="W8" s="13"/>
      <c r="X8" s="49"/>
    </row>
    <row r="9" spans="1:25" ht="105" x14ac:dyDescent="0.25">
      <c r="B9" s="50">
        <v>3</v>
      </c>
      <c r="C9" s="34" t="s">
        <v>60</v>
      </c>
      <c r="D9" s="13">
        <v>513</v>
      </c>
      <c r="E9" s="36"/>
      <c r="F9" s="3"/>
      <c r="G9" s="3"/>
      <c r="H9" s="14" t="s">
        <v>68</v>
      </c>
      <c r="I9" s="3"/>
      <c r="J9" s="14" t="s">
        <v>68</v>
      </c>
      <c r="K9" s="3"/>
      <c r="L9" s="14" t="s">
        <v>68</v>
      </c>
      <c r="M9" s="3"/>
      <c r="N9" s="14" t="s">
        <v>68</v>
      </c>
      <c r="O9" s="3"/>
      <c r="P9" s="3"/>
      <c r="Q9" s="3"/>
      <c r="R9" s="3"/>
      <c r="S9" s="3"/>
      <c r="T9" s="14" t="s">
        <v>68</v>
      </c>
      <c r="U9" s="3"/>
      <c r="V9" s="3"/>
      <c r="W9" s="3"/>
      <c r="X9" s="51"/>
    </row>
    <row r="10" spans="1:25" ht="135" x14ac:dyDescent="0.25">
      <c r="B10" s="50">
        <v>4</v>
      </c>
      <c r="C10" s="33" t="s">
        <v>61</v>
      </c>
      <c r="D10" s="13">
        <v>38</v>
      </c>
      <c r="E10" s="36">
        <v>18</v>
      </c>
      <c r="F10" s="3">
        <v>0</v>
      </c>
      <c r="G10" s="3">
        <v>0</v>
      </c>
      <c r="H10" s="14" t="s">
        <v>68</v>
      </c>
      <c r="I10" s="3">
        <v>12</v>
      </c>
      <c r="J10" s="14" t="s">
        <v>68</v>
      </c>
      <c r="K10" s="3">
        <v>6</v>
      </c>
      <c r="L10" s="14" t="s">
        <v>68</v>
      </c>
      <c r="M10" s="3">
        <v>21</v>
      </c>
      <c r="N10" s="14" t="s">
        <v>68</v>
      </c>
      <c r="O10" s="3">
        <v>10</v>
      </c>
      <c r="P10" s="3">
        <v>2</v>
      </c>
      <c r="Q10" s="3">
        <v>3</v>
      </c>
      <c r="R10" s="3">
        <v>0</v>
      </c>
      <c r="S10" s="3">
        <v>6</v>
      </c>
      <c r="T10" s="14" t="s">
        <v>68</v>
      </c>
      <c r="U10" s="3"/>
      <c r="V10" s="3">
        <v>2</v>
      </c>
      <c r="W10" s="3">
        <v>7</v>
      </c>
      <c r="X10" s="51"/>
    </row>
    <row r="11" spans="1:25" ht="135" x14ac:dyDescent="0.25">
      <c r="B11" s="50">
        <v>5</v>
      </c>
      <c r="C11" s="34" t="s">
        <v>62</v>
      </c>
      <c r="D11" s="13">
        <v>33</v>
      </c>
      <c r="E11" s="36">
        <v>13</v>
      </c>
      <c r="F11" s="3">
        <v>0</v>
      </c>
      <c r="G11" s="3">
        <v>0</v>
      </c>
      <c r="H11" s="14" t="s">
        <v>68</v>
      </c>
      <c r="I11" s="3">
        <v>8</v>
      </c>
      <c r="J11" s="14" t="s">
        <v>68</v>
      </c>
      <c r="K11" s="3">
        <v>6</v>
      </c>
      <c r="L11" s="14" t="s">
        <v>68</v>
      </c>
      <c r="M11" s="3">
        <v>4</v>
      </c>
      <c r="N11" s="14" t="s">
        <v>68</v>
      </c>
      <c r="O11" s="3">
        <v>5</v>
      </c>
      <c r="P11" s="3">
        <v>0</v>
      </c>
      <c r="Q11" s="3">
        <v>3</v>
      </c>
      <c r="R11" s="3">
        <v>0</v>
      </c>
      <c r="S11" s="3">
        <v>4</v>
      </c>
      <c r="T11" s="14" t="s">
        <v>68</v>
      </c>
      <c r="U11" s="3"/>
      <c r="V11" s="3">
        <v>1</v>
      </c>
      <c r="W11" s="3">
        <v>2</v>
      </c>
      <c r="X11" s="51"/>
    </row>
    <row r="12" spans="1:25" ht="93" thickBot="1" x14ac:dyDescent="0.3">
      <c r="B12" s="52">
        <v>6</v>
      </c>
      <c r="C12" s="53" t="s">
        <v>63</v>
      </c>
      <c r="D12" s="13">
        <v>72</v>
      </c>
      <c r="E12" s="54">
        <v>1</v>
      </c>
      <c r="F12" s="55">
        <v>0</v>
      </c>
      <c r="G12" s="55">
        <v>0</v>
      </c>
      <c r="H12" s="56" t="s">
        <v>68</v>
      </c>
      <c r="I12" s="55">
        <v>0</v>
      </c>
      <c r="J12" s="56" t="s">
        <v>68</v>
      </c>
      <c r="K12" s="55">
        <v>0</v>
      </c>
      <c r="L12" s="56" t="s">
        <v>68</v>
      </c>
      <c r="M12" s="55">
        <v>0</v>
      </c>
      <c r="N12" s="56" t="s">
        <v>68</v>
      </c>
      <c r="O12" s="55">
        <v>0</v>
      </c>
      <c r="P12" s="55">
        <v>0</v>
      </c>
      <c r="Q12" s="55">
        <v>0</v>
      </c>
      <c r="R12" s="55">
        <v>0</v>
      </c>
      <c r="S12" s="55">
        <v>0</v>
      </c>
      <c r="T12" s="57" t="s">
        <v>68</v>
      </c>
      <c r="U12" s="55"/>
      <c r="V12" s="55">
        <v>23</v>
      </c>
      <c r="W12" s="55">
        <v>51</v>
      </c>
      <c r="X12" s="58"/>
    </row>
  </sheetData>
  <mergeCells count="22">
    <mergeCell ref="E2:X2"/>
    <mergeCell ref="U4:V4"/>
    <mergeCell ref="B4:B5"/>
    <mergeCell ref="C4:C5"/>
    <mergeCell ref="I4:I5"/>
    <mergeCell ref="K4:K5"/>
    <mergeCell ref="M4:M5"/>
    <mergeCell ref="O4:O5"/>
    <mergeCell ref="P4:P5"/>
    <mergeCell ref="S4:S5"/>
    <mergeCell ref="W4:W5"/>
    <mergeCell ref="X4:X5"/>
    <mergeCell ref="Q4:Q5"/>
    <mergeCell ref="R4:R5"/>
    <mergeCell ref="J4:J5"/>
    <mergeCell ref="T4:T5"/>
    <mergeCell ref="L4:L5"/>
    <mergeCell ref="I6:J6"/>
    <mergeCell ref="K6:L6"/>
    <mergeCell ref="E4:H4"/>
    <mergeCell ref="M6:N6"/>
    <mergeCell ref="N4:N5"/>
  </mergeCells>
  <pageMargins left="0" right="0" top="0" bottom="0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6"/>
  <sheetViews>
    <sheetView topLeftCell="A4" workbookViewId="0">
      <selection activeCell="D6" sqref="D6"/>
    </sheetView>
  </sheetViews>
  <sheetFormatPr defaultRowHeight="15" x14ac:dyDescent="0.25"/>
  <cols>
    <col min="3" max="3" width="39.5703125" customWidth="1"/>
    <col min="4" max="4" width="21.85546875" customWidth="1"/>
    <col min="5" max="5" width="23.42578125" customWidth="1"/>
  </cols>
  <sheetData>
    <row r="3" spans="2:5" x14ac:dyDescent="0.25">
      <c r="B3" s="39" t="s">
        <v>0</v>
      </c>
      <c r="C3" s="38" t="s">
        <v>32</v>
      </c>
      <c r="D3" s="6" t="s">
        <v>35</v>
      </c>
      <c r="E3" s="6" t="s">
        <v>26</v>
      </c>
    </row>
    <row r="4" spans="2:5" x14ac:dyDescent="0.25">
      <c r="B4" s="12"/>
      <c r="C4" s="42">
        <v>1</v>
      </c>
      <c r="D4" s="42">
        <v>2</v>
      </c>
      <c r="E4" s="42">
        <v>3</v>
      </c>
    </row>
    <row r="5" spans="2:5" ht="255" x14ac:dyDescent="0.25">
      <c r="B5" s="7">
        <v>1</v>
      </c>
      <c r="C5" s="40" t="s">
        <v>64</v>
      </c>
      <c r="D5" s="41">
        <v>41</v>
      </c>
      <c r="E5" s="63" t="s">
        <v>74</v>
      </c>
    </row>
    <row r="6" spans="2:5" ht="105" x14ac:dyDescent="0.25">
      <c r="B6" s="2">
        <v>2</v>
      </c>
      <c r="C6" s="5" t="s">
        <v>67</v>
      </c>
      <c r="D6" s="13">
        <v>33</v>
      </c>
      <c r="E6" s="43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0"/>
  <sheetViews>
    <sheetView topLeftCell="A4" workbookViewId="0">
      <selection activeCell="E19" sqref="E19"/>
    </sheetView>
  </sheetViews>
  <sheetFormatPr defaultRowHeight="15" x14ac:dyDescent="0.25"/>
  <cols>
    <col min="3" max="3" width="37.28515625" customWidth="1"/>
    <col min="4" max="4" width="21.85546875" customWidth="1"/>
    <col min="5" max="5" width="23.42578125" customWidth="1"/>
  </cols>
  <sheetData>
    <row r="3" spans="2:5" ht="60" x14ac:dyDescent="0.25">
      <c r="B3" s="12" t="s">
        <v>0</v>
      </c>
      <c r="C3" s="8" t="s">
        <v>34</v>
      </c>
      <c r="D3" s="1" t="s">
        <v>44</v>
      </c>
      <c r="E3" s="1" t="s">
        <v>26</v>
      </c>
    </row>
    <row r="4" spans="2:5" x14ac:dyDescent="0.25">
      <c r="B4" s="12"/>
      <c r="C4" s="44">
        <v>1</v>
      </c>
      <c r="D4" s="44">
        <v>2</v>
      </c>
      <c r="E4" s="44">
        <v>3</v>
      </c>
    </row>
    <row r="5" spans="2:5" ht="75" x14ac:dyDescent="0.25">
      <c r="B5" s="4">
        <v>1</v>
      </c>
      <c r="C5" s="5" t="s">
        <v>75</v>
      </c>
      <c r="D5" s="3"/>
      <c r="E5" s="29" t="s">
        <v>36</v>
      </c>
    </row>
    <row r="6" spans="2:5" ht="60" x14ac:dyDescent="0.25">
      <c r="B6" s="4">
        <v>2</v>
      </c>
      <c r="C6" s="45" t="s">
        <v>42</v>
      </c>
      <c r="D6" s="3"/>
      <c r="E6" s="29" t="s">
        <v>37</v>
      </c>
    </row>
    <row r="7" spans="2:5" ht="75" x14ac:dyDescent="0.25">
      <c r="B7" s="4">
        <v>3</v>
      </c>
      <c r="C7" s="5" t="s">
        <v>25</v>
      </c>
      <c r="D7" s="3"/>
      <c r="E7" s="30" t="s">
        <v>55</v>
      </c>
    </row>
    <row r="8" spans="2:5" ht="45" x14ac:dyDescent="0.25">
      <c r="B8" s="4">
        <v>4</v>
      </c>
      <c r="C8" s="20" t="s">
        <v>45</v>
      </c>
      <c r="D8" s="3"/>
      <c r="E8" s="29" t="s">
        <v>56</v>
      </c>
    </row>
    <row r="9" spans="2:5" ht="75" x14ac:dyDescent="0.25">
      <c r="B9" s="4">
        <v>5</v>
      </c>
      <c r="C9" s="20" t="s">
        <v>47</v>
      </c>
      <c r="D9" s="3"/>
      <c r="E9" s="29" t="s">
        <v>56</v>
      </c>
    </row>
    <row r="10" spans="2:5" ht="45" x14ac:dyDescent="0.25">
      <c r="B10" s="4">
        <v>6</v>
      </c>
      <c r="C10" s="20" t="s">
        <v>46</v>
      </c>
      <c r="D10" s="3"/>
      <c r="E10" s="29" t="s">
        <v>56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Информация о ЦК</vt:lpstr>
      <vt:lpstr>Организация мероприятий</vt:lpstr>
      <vt:lpstr>Развитие партнерских отношений</vt:lpstr>
      <vt:lpstr>Оказание адресной помощи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2025-12-26T15:59:45Z</dcterms:modified>
</cp:coreProperties>
</file>